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a.Blese\Documents\2021\Projektu saraksti\"/>
    </mc:Choice>
  </mc:AlternateContent>
  <bookViews>
    <workbookView xWindow="0" yWindow="0" windowWidth="28800" windowHeight="13500"/>
  </bookViews>
  <sheets>
    <sheet name="2021" sheetId="4" r:id="rId1"/>
  </sheets>
  <definedNames>
    <definedName name="OLE_LINK1" localSheetId="0">'2021'!$A$3</definedName>
    <definedName name="OLE_LINK198" localSheetId="0">'2021'!$A$1</definedName>
    <definedName name="OLE_LINK93" localSheetId="0">'2021'!$A$4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4" l="1"/>
</calcChain>
</file>

<file path=xl/sharedStrings.xml><?xml version="1.0" encoding="utf-8"?>
<sst xmlns="http://schemas.openxmlformats.org/spreadsheetml/2006/main" count="64" uniqueCount="48">
  <si>
    <t>Nosaukums</t>
  </si>
  <si>
    <t>Atbalsta veids</t>
  </si>
  <si>
    <t>Iesniedzējs</t>
  </si>
  <si>
    <t>Projekta vadītājs</t>
  </si>
  <si>
    <t>Gints Grūbe</t>
  </si>
  <si>
    <t xml:space="preserve">Pieškirts, EUR </t>
  </si>
  <si>
    <t>SIA "Mistrus Media"</t>
  </si>
  <si>
    <t>Sniedze Kāle</t>
  </si>
  <si>
    <t>Uldis Cekulis</t>
  </si>
  <si>
    <t>Paula Bērziņa</t>
  </si>
  <si>
    <t>Matīss Kaža</t>
  </si>
  <si>
    <t>Spēlfilmas "Nemierīgie prāti" mārketings Latvijā</t>
  </si>
  <si>
    <t xml:space="preserve">SIA "TRITONE STUDIO" </t>
  </si>
  <si>
    <t>Raitis Ābele</t>
  </si>
  <si>
    <t>Spēlfilmas "Kur vedīs ceļš" mārketings Latvijā</t>
  </si>
  <si>
    <t>SIA "FENIXFILM"</t>
  </si>
  <si>
    <t>Dokumentālās filmas "Gorbačovs. Paradīze" mārketings Latvijā</t>
  </si>
  <si>
    <t>SIA "Vertov"</t>
  </si>
  <si>
    <t>Natalia Manskaia</t>
  </si>
  <si>
    <t>Spēlfilmas "Tabu. Tas par ko nerunā" mārketings Latvijā</t>
  </si>
  <si>
    <t>SIA "CINEVILLA FILMS"</t>
  </si>
  <si>
    <t>Aija Ansone</t>
  </si>
  <si>
    <t>Dalība "Cartoon Forum"</t>
  </si>
  <si>
    <t>SIA Atom Art</t>
  </si>
  <si>
    <t>Sabīne Andresone</t>
  </si>
  <si>
    <t>Scenārista Kārļa Vītola līdzdalība klātienes modulī Horvātijā starptautiskajā projektu attīstīšanas darbnīcā "CEE animācijas darbnīca" ar projektu "Ziemeļu zvaigzne"</t>
  </si>
  <si>
    <t>Studija Kokles</t>
  </si>
  <si>
    <t>Spēlfilmas "Spogulī" demonstrēšana un mārketinga kampaņa</t>
  </si>
  <si>
    <t>Biedrība "Rīgas Starptautiskais kino festivāls"</t>
  </si>
  <si>
    <t>Daudzsēriju filmas "Emīlija. Preses karaliene" izrādīšana kinoteātros</t>
  </si>
  <si>
    <t>Gints Grūbe, Inese Boka-Grūbe</t>
  </si>
  <si>
    <t>Spēlfilmas "Dabiskā gaisma" mārketinga kampaņa</t>
  </si>
  <si>
    <t>Spēlfilmas "Ūdens garša" mārketinga kampaņa Latvijā</t>
  </si>
  <si>
    <t>SIA “Deep Sea Studios LV”</t>
  </si>
  <si>
    <t>Kopražojuma dokumentālās filmas "Es piedzimu Roselīni" Latvijas pirmizrādes un kinoteātru izrādīšanas mārketinga kampaņa</t>
  </si>
  <si>
    <t>SIA "VIDES FILMU STUDIJA"</t>
  </si>
  <si>
    <t>Dokumentālās filmas "Gorbačovs" virzīšana Eiropas Kino akadēmijas nominācijai dokumentālo filmu kategorijā</t>
  </si>
  <si>
    <t>Ilze Pelnēna</t>
  </si>
  <si>
    <t>Filmas "Mājas" dalība Tallinas starptautiskajā kinofestivālā</t>
  </si>
  <si>
    <t>SIA "Kompānija HARGLA"</t>
  </si>
  <si>
    <t>Laila Pakalniņa</t>
  </si>
  <si>
    <t>Filmas "Māsas" dalība MIA work-in-progress programā C EU SOON 2021</t>
  </si>
  <si>
    <t>2021. gada konkurss Latvijas filmu mārketinga un nozares profesionāļu uzsākto tālākizglītības projektu pabeigšanas atbalstam</t>
  </si>
  <si>
    <t>Filmas mārketings pirmizrādīšanai un izrādīšanai kinoteātros un/vai tiešsaistes platformās Latvijā</t>
  </si>
  <si>
    <t>Filmas mārketings dalībai starptautiskos filmu mākslas pasākumos un projektu tirgos</t>
  </si>
  <si>
    <t>Kursi un semināri ārvalstīs - turpināšana un pabeigšana</t>
  </si>
  <si>
    <t>Kopā:</t>
  </si>
  <si>
    <t>Atbalstītie projekti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</si>
</sst>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8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sz val="9"/>
      <color theme="1"/>
      <name val="Calibri"/>
      <family val="2"/>
      <charset val="186"/>
      <scheme val="minor"/>
    </font>
    <font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8"/>
      <color indexed="8"/>
      <name val="Arial"/>
      <family val="2"/>
      <charset val="186"/>
    </font>
    <font>
      <sz val="10"/>
      <color indexed="8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3" fontId="4" fillId="0" borderId="0" xfId="0" applyNumberFormat="1" applyFont="1" applyAlignment="1"/>
    <xf numFmtId="0" fontId="5" fillId="0" borderId="0" xfId="0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 applyAlignment="1"/>
    <xf numFmtId="0" fontId="2" fillId="5" borderId="0" xfId="0" applyFont="1" applyFill="1"/>
    <xf numFmtId="0" fontId="6" fillId="5" borderId="0" xfId="0" applyFont="1" applyFill="1"/>
    <xf numFmtId="0" fontId="3" fillId="5" borderId="0" xfId="0" applyFont="1" applyFill="1"/>
    <xf numFmtId="0" fontId="8" fillId="0" borderId="0" xfId="0" applyFont="1"/>
    <xf numFmtId="0" fontId="9" fillId="0" borderId="0" xfId="0" applyFont="1"/>
    <xf numFmtId="3" fontId="8" fillId="0" borderId="0" xfId="0" applyNumberFormat="1" applyFont="1" applyAlignment="1"/>
    <xf numFmtId="0" fontId="10" fillId="3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3" fontId="10" fillId="3" borderId="4" xfId="0" applyNumberFormat="1" applyFont="1" applyFill="1" applyBorder="1" applyAlignment="1">
      <alignment wrapText="1"/>
    </xf>
    <xf numFmtId="0" fontId="11" fillId="0" borderId="0" xfId="0" applyFont="1"/>
    <xf numFmtId="0" fontId="10" fillId="6" borderId="5" xfId="0" applyFont="1" applyFill="1" applyBorder="1" applyAlignment="1">
      <alignment horizontal="left" wrapText="1"/>
    </xf>
    <xf numFmtId="0" fontId="13" fillId="5" borderId="5" xfId="0" applyFont="1" applyFill="1" applyBorder="1" applyAlignment="1">
      <alignment horizontal="center" wrapText="1"/>
    </xf>
    <xf numFmtId="3" fontId="13" fillId="6" borderId="5" xfId="0" applyNumberFormat="1" applyFont="1" applyFill="1" applyBorder="1" applyAlignment="1">
      <alignment horizontal="center" wrapText="1"/>
    </xf>
    <xf numFmtId="0" fontId="13" fillId="5" borderId="5" xfId="0" applyFont="1" applyFill="1" applyBorder="1" applyAlignment="1">
      <alignment horizontal="center"/>
    </xf>
    <xf numFmtId="0" fontId="12" fillId="7" borderId="5" xfId="0" applyFont="1" applyFill="1" applyBorder="1" applyAlignment="1">
      <alignment wrapText="1"/>
    </xf>
    <xf numFmtId="3" fontId="12" fillId="8" borderId="5" xfId="0" applyNumberFormat="1" applyFont="1" applyFill="1" applyBorder="1" applyAlignment="1">
      <alignment wrapText="1"/>
    </xf>
    <xf numFmtId="0" fontId="12" fillId="4" borderId="5" xfId="0" applyFont="1" applyFill="1" applyBorder="1" applyAlignment="1">
      <alignment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workbookViewId="0">
      <selection activeCell="J14" sqref="J14"/>
    </sheetView>
  </sheetViews>
  <sheetFormatPr defaultRowHeight="14.4" x14ac:dyDescent="0.3"/>
  <cols>
    <col min="1" max="1" width="47.109375" style="5" customWidth="1"/>
    <col min="2" max="2" width="30.21875" style="9" customWidth="1"/>
    <col min="3" max="3" width="16.6640625" customWidth="1"/>
    <col min="4" max="4" width="12.5546875" customWidth="1"/>
    <col min="5" max="5" width="12" style="6" customWidth="1"/>
  </cols>
  <sheetData>
    <row r="1" spans="1:5" s="1" customFormat="1" ht="15.6" x14ac:dyDescent="0.3">
      <c r="A1" s="11" t="s">
        <v>42</v>
      </c>
      <c r="B1" s="7"/>
      <c r="E1" s="2"/>
    </row>
    <row r="2" spans="1:5" s="1" customFormat="1" x14ac:dyDescent="0.3">
      <c r="A2" s="10" t="s">
        <v>47</v>
      </c>
      <c r="B2" s="7"/>
      <c r="E2" s="2"/>
    </row>
    <row r="4" spans="1:5" s="17" customFormat="1" ht="27" x14ac:dyDescent="0.3">
      <c r="A4" s="13" t="s">
        <v>0</v>
      </c>
      <c r="B4" s="13" t="s">
        <v>1</v>
      </c>
      <c r="C4" s="14" t="s">
        <v>2</v>
      </c>
      <c r="D4" s="15" t="s">
        <v>3</v>
      </c>
      <c r="E4" s="16" t="s">
        <v>5</v>
      </c>
    </row>
    <row r="5" spans="1:5" ht="31.8" x14ac:dyDescent="0.3">
      <c r="A5" s="18" t="s">
        <v>11</v>
      </c>
      <c r="B5" s="22" t="s">
        <v>43</v>
      </c>
      <c r="C5" s="19" t="s">
        <v>12</v>
      </c>
      <c r="D5" s="19" t="s">
        <v>13</v>
      </c>
      <c r="E5" s="20">
        <v>9000</v>
      </c>
    </row>
    <row r="6" spans="1:5" ht="31.8" x14ac:dyDescent="0.3">
      <c r="A6" s="18" t="s">
        <v>14</v>
      </c>
      <c r="B6" s="22" t="s">
        <v>43</v>
      </c>
      <c r="C6" s="21" t="s">
        <v>15</v>
      </c>
      <c r="D6" s="19" t="s">
        <v>10</v>
      </c>
      <c r="E6" s="20">
        <v>9000</v>
      </c>
    </row>
    <row r="7" spans="1:5" ht="31.8" x14ac:dyDescent="0.3">
      <c r="A7" s="18" t="s">
        <v>16</v>
      </c>
      <c r="B7" s="22" t="s">
        <v>43</v>
      </c>
      <c r="C7" s="19" t="s">
        <v>17</v>
      </c>
      <c r="D7" s="19" t="s">
        <v>18</v>
      </c>
      <c r="E7" s="20">
        <v>3840</v>
      </c>
    </row>
    <row r="8" spans="1:5" ht="31.8" x14ac:dyDescent="0.3">
      <c r="A8" s="18" t="s">
        <v>19</v>
      </c>
      <c r="B8" s="22" t="s">
        <v>43</v>
      </c>
      <c r="C8" s="19" t="s">
        <v>20</v>
      </c>
      <c r="D8" s="19" t="s">
        <v>21</v>
      </c>
      <c r="E8" s="20">
        <v>6500</v>
      </c>
    </row>
    <row r="9" spans="1:5" ht="27" x14ac:dyDescent="0.3">
      <c r="A9" s="18" t="s">
        <v>22</v>
      </c>
      <c r="B9" s="23" t="s">
        <v>44</v>
      </c>
      <c r="C9" s="19" t="s">
        <v>23</v>
      </c>
      <c r="D9" s="19" t="s">
        <v>24</v>
      </c>
      <c r="E9" s="20">
        <v>3717</v>
      </c>
    </row>
    <row r="10" spans="1:5" ht="53.4" x14ac:dyDescent="0.3">
      <c r="A10" s="18" t="s">
        <v>25</v>
      </c>
      <c r="B10" s="24" t="s">
        <v>45</v>
      </c>
      <c r="C10" s="21" t="s">
        <v>26</v>
      </c>
      <c r="D10" s="19" t="s">
        <v>7</v>
      </c>
      <c r="E10" s="20">
        <v>353</v>
      </c>
    </row>
    <row r="11" spans="1:5" ht="40.200000000000003" x14ac:dyDescent="0.3">
      <c r="A11" s="18" t="s">
        <v>27</v>
      </c>
      <c r="B11" s="22" t="s">
        <v>43</v>
      </c>
      <c r="C11" s="19" t="s">
        <v>28</v>
      </c>
      <c r="D11" s="19" t="s">
        <v>9</v>
      </c>
      <c r="E11" s="20">
        <v>9000</v>
      </c>
    </row>
    <row r="12" spans="1:5" ht="40.200000000000003" x14ac:dyDescent="0.3">
      <c r="A12" s="18" t="s">
        <v>29</v>
      </c>
      <c r="B12" s="22" t="s">
        <v>43</v>
      </c>
      <c r="C12" s="21" t="s">
        <v>6</v>
      </c>
      <c r="D12" s="19" t="s">
        <v>30</v>
      </c>
      <c r="E12" s="20">
        <v>9000</v>
      </c>
    </row>
    <row r="13" spans="1:5" ht="31.8" x14ac:dyDescent="0.3">
      <c r="A13" s="18" t="s">
        <v>31</v>
      </c>
      <c r="B13" s="22" t="s">
        <v>43</v>
      </c>
      <c r="C13" s="21" t="s">
        <v>6</v>
      </c>
      <c r="D13" s="19" t="s">
        <v>4</v>
      </c>
      <c r="E13" s="20">
        <v>5000</v>
      </c>
    </row>
    <row r="14" spans="1:5" ht="40.200000000000003" x14ac:dyDescent="0.3">
      <c r="A14" s="18" t="s">
        <v>34</v>
      </c>
      <c r="B14" s="22" t="s">
        <v>43</v>
      </c>
      <c r="C14" s="19" t="s">
        <v>35</v>
      </c>
      <c r="D14" s="19" t="s">
        <v>8</v>
      </c>
      <c r="E14" s="20">
        <v>4930</v>
      </c>
    </row>
    <row r="15" spans="1:5" ht="40.200000000000003" x14ac:dyDescent="0.3">
      <c r="A15" s="18" t="s">
        <v>36</v>
      </c>
      <c r="B15" s="23" t="s">
        <v>44</v>
      </c>
      <c r="C15" s="19" t="s">
        <v>17</v>
      </c>
      <c r="D15" s="19" t="s">
        <v>37</v>
      </c>
      <c r="E15" s="20">
        <v>714</v>
      </c>
    </row>
    <row r="16" spans="1:5" ht="31.8" x14ac:dyDescent="0.3">
      <c r="A16" s="18" t="s">
        <v>32</v>
      </c>
      <c r="B16" s="22" t="s">
        <v>43</v>
      </c>
      <c r="C16" s="19" t="s">
        <v>33</v>
      </c>
      <c r="D16" s="19" t="s">
        <v>10</v>
      </c>
      <c r="E16" s="20">
        <v>9000</v>
      </c>
    </row>
    <row r="17" spans="1:5" ht="27" x14ac:dyDescent="0.3">
      <c r="A17" s="18" t="s">
        <v>38</v>
      </c>
      <c r="B17" s="23" t="s">
        <v>44</v>
      </c>
      <c r="C17" s="19" t="s">
        <v>39</v>
      </c>
      <c r="D17" s="19" t="s">
        <v>40</v>
      </c>
      <c r="E17" s="20">
        <v>4852</v>
      </c>
    </row>
    <row r="18" spans="1:5" ht="27" x14ac:dyDescent="0.3">
      <c r="A18" s="18" t="s">
        <v>41</v>
      </c>
      <c r="B18" s="23" t="s">
        <v>44</v>
      </c>
      <c r="C18" s="19" t="s">
        <v>15</v>
      </c>
      <c r="D18" s="19" t="s">
        <v>10</v>
      </c>
      <c r="E18" s="20">
        <v>1450</v>
      </c>
    </row>
    <row r="19" spans="1:5" s="4" customFormat="1" ht="13.2" x14ac:dyDescent="0.25">
      <c r="A19" s="3"/>
      <c r="B19" s="8"/>
      <c r="D19" s="10" t="s">
        <v>46</v>
      </c>
      <c r="E19" s="12">
        <f>SUM(E5:E18)</f>
        <v>76356</v>
      </c>
    </row>
  </sheetData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3</vt:i4>
      </vt:variant>
    </vt:vector>
  </HeadingPairs>
  <TitlesOfParts>
    <vt:vector size="4" baseType="lpstr">
      <vt:lpstr>2021</vt:lpstr>
      <vt:lpstr>'2021'!OLE_LINK1</vt:lpstr>
      <vt:lpstr>'2021'!OLE_LINK198</vt:lpstr>
      <vt:lpstr>'2021'!OLE_LINK93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Blese</dc:creator>
  <cp:lastModifiedBy>Inga Blese</cp:lastModifiedBy>
  <cp:lastPrinted>2021-09-17T10:01:28Z</cp:lastPrinted>
  <dcterms:created xsi:type="dcterms:W3CDTF">2019-05-15T09:06:16Z</dcterms:created>
  <dcterms:modified xsi:type="dcterms:W3CDTF">2021-09-17T10:01:33Z</dcterms:modified>
</cp:coreProperties>
</file>